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. ERIKA H\Cuenta Publica\2024\6 INFORMACION LDF\"/>
    </mc:Choice>
  </mc:AlternateContent>
  <xr:revisionPtr revIDLastSave="0" documentId="13_ncr:1_{588E65CE-56D5-430F-B983-9D1A33B05787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21480" yWindow="-120" windowWidth="21840" windowHeight="130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H26" i="1" s="1"/>
  <c r="E25" i="1"/>
  <c r="H25" i="1" s="1"/>
  <c r="E23" i="1"/>
  <c r="E22" i="1"/>
  <c r="E18" i="1"/>
  <c r="E19" i="1"/>
  <c r="E17" i="1"/>
  <c r="E11" i="1"/>
  <c r="E13" i="1"/>
  <c r="H13" i="1" s="1"/>
  <c r="E14" i="1"/>
  <c r="H14" i="1" s="1"/>
  <c r="E15" i="1"/>
  <c r="E10" i="1"/>
  <c r="E12" i="1" l="1"/>
  <c r="E9" i="1" s="1"/>
  <c r="D28" i="1"/>
  <c r="E28" i="1"/>
  <c r="F28" i="1"/>
  <c r="G28" i="1"/>
  <c r="H28" i="1"/>
  <c r="C28" i="1"/>
  <c r="D24" i="1"/>
  <c r="D21" i="1" s="1"/>
  <c r="E24" i="1"/>
  <c r="E21" i="1" s="1"/>
  <c r="F24" i="1"/>
  <c r="G24" i="1"/>
  <c r="H24" i="1"/>
  <c r="H21" i="1" s="1"/>
  <c r="C24" i="1"/>
  <c r="C21" i="1" s="1"/>
  <c r="H16" i="1"/>
  <c r="D16" i="1"/>
  <c r="E16" i="1"/>
  <c r="F16" i="1"/>
  <c r="G16" i="1"/>
  <c r="C16" i="1"/>
  <c r="D12" i="1"/>
  <c r="D9" i="1" s="1"/>
  <c r="F12" i="1"/>
  <c r="G12" i="1"/>
  <c r="H12" i="1"/>
  <c r="C12" i="1"/>
  <c r="F9" i="1"/>
  <c r="C9" i="1"/>
  <c r="G21" i="1" l="1"/>
  <c r="F21" i="1"/>
  <c r="F32" i="1" s="1"/>
  <c r="C32" i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<sst xmlns="http://schemas.openxmlformats.org/spreadsheetml/2006/main" count="37" uniqueCount="27">
  <si>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</si>
  <si>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</si>
  <si>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</si>
  <si>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</si>
  <si>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</si>
  <si>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</si>
  <si>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</si>
  <si>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</si>
  <si>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</si>
  <si>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</si>
  <si>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</si>
  <si>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</si>
  <si>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</si>
  <si>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</si>
  <si>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</si>
  <si>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</si>
  <si>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</si>
  <si>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</si>
  <si>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</si>
  <si>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</si>
  <si>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</si>
  <si>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</si>
  <si>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</si>
  <si>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</si>
  <si>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</si>
  <si>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Chihuahuense de Salud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</si>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</sst>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19" workbookViewId="0">
      <selection activeCell="G25" sqref="G25:G26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1831827231.1100001</v>
      </c>
      <c r="D9" s="4">
        <f t="shared" ref="D9:H9" si="0">SUM(D10:D12,D15,D16,D19)</f>
        <v>262829443.31</v>
      </c>
      <c r="E9" s="14">
        <f t="shared" si="0"/>
        <v>2094656674.4200001</v>
      </c>
      <c r="F9" s="4">
        <f t="shared" si="0"/>
        <v>2094656674.4200001</v>
      </c>
      <c r="G9" s="4">
        <f t="shared" si="0"/>
        <v>2094656674.4200001</v>
      </c>
      <c r="H9" s="14">
        <f t="shared" si="0"/>
        <v>0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1831827231.1100001</v>
      </c>
      <c r="D12" s="6">
        <f t="shared" ref="D12:H12" si="2">SUM(D13:D14)</f>
        <v>262829443.31</v>
      </c>
      <c r="E12" s="15">
        <f>E13+E14</f>
        <v>2094656674.4200001</v>
      </c>
      <c r="F12" s="6">
        <f t="shared" si="2"/>
        <v>2094656674.4200001</v>
      </c>
      <c r="G12" s="6">
        <f t="shared" si="2"/>
        <v>2094656674.4200001</v>
      </c>
      <c r="H12" s="15">
        <f t="shared" si="2"/>
        <v>0</v>
      </c>
    </row>
    <row r="13" spans="2:9" x14ac:dyDescent="0.25">
      <c r="B13" s="11" t="s">
        <v>16</v>
      </c>
      <c r="C13" s="13">
        <v>366365446.22000003</v>
      </c>
      <c r="D13" s="13">
        <v>52565888.659999996</v>
      </c>
      <c r="E13" s="15">
        <f t="shared" si="1"/>
        <v>418931334.88</v>
      </c>
      <c r="F13" s="13">
        <v>418931334.88</v>
      </c>
      <c r="G13" s="13">
        <v>418931334.88</v>
      </c>
      <c r="H13" s="15">
        <f>E13-F13</f>
        <v>0</v>
      </c>
    </row>
    <row r="14" spans="2:9" x14ac:dyDescent="0.25">
      <c r="B14" s="11" t="s">
        <v>17</v>
      </c>
      <c r="C14" s="13">
        <v>1465461784.8900001</v>
      </c>
      <c r="D14" s="13">
        <v>210263554.65000001</v>
      </c>
      <c r="E14" s="15">
        <f t="shared" si="1"/>
        <v>1675725339.5400002</v>
      </c>
      <c r="F14" s="13">
        <v>1675725339.54</v>
      </c>
      <c r="G14" s="13">
        <v>1675725339.54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462881167</v>
      </c>
      <c r="D21" s="4">
        <f t="shared" ref="D21:H21" si="6">SUM(D22:D24,D27,D28,D31)</f>
        <v>24452875</v>
      </c>
      <c r="E21" s="14">
        <f t="shared" si="6"/>
        <v>487334042</v>
      </c>
      <c r="F21" s="4">
        <f t="shared" si="6"/>
        <v>487334042</v>
      </c>
      <c r="G21" s="4">
        <f t="shared" si="6"/>
        <v>487334042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462881167</v>
      </c>
      <c r="D24" s="6">
        <f t="shared" ref="D24:H24" si="7">SUM(D25:D26)</f>
        <v>24452875</v>
      </c>
      <c r="E24" s="15">
        <f t="shared" si="7"/>
        <v>487334042</v>
      </c>
      <c r="F24" s="6">
        <f t="shared" si="7"/>
        <v>487334042</v>
      </c>
      <c r="G24" s="6">
        <f t="shared" si="7"/>
        <v>487334042</v>
      </c>
      <c r="H24" s="15">
        <f t="shared" si="7"/>
        <v>0</v>
      </c>
    </row>
    <row r="25" spans="2:8" x14ac:dyDescent="0.25">
      <c r="B25" s="11" t="s">
        <v>16</v>
      </c>
      <c r="C25" s="13">
        <v>92576233.400000006</v>
      </c>
      <c r="D25" s="13">
        <v>4890575</v>
      </c>
      <c r="E25" s="15">
        <f>C25+D25</f>
        <v>97466808.400000006</v>
      </c>
      <c r="F25" s="13">
        <v>97466808.400000006</v>
      </c>
      <c r="G25" s="13">
        <v>97466808.400000006</v>
      </c>
      <c r="H25" s="15">
        <f>E25-F25</f>
        <v>0</v>
      </c>
    </row>
    <row r="26" spans="2:8" x14ac:dyDescent="0.25">
      <c r="B26" s="11" t="s">
        <v>17</v>
      </c>
      <c r="C26" s="13">
        <v>370304933.60000002</v>
      </c>
      <c r="D26" s="13">
        <v>19562300</v>
      </c>
      <c r="E26" s="15">
        <f>C26+D26</f>
        <v>389867233.60000002</v>
      </c>
      <c r="F26" s="13">
        <v>389867233.60000002</v>
      </c>
      <c r="G26" s="13">
        <v>389867233.60000002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2294708398.1100001</v>
      </c>
      <c r="D32" s="10">
        <f t="shared" ref="D32:H32" si="10">SUM(D9,D21)</f>
        <v>287282318.31</v>
      </c>
      <c r="E32" s="17">
        <f t="shared" si="10"/>
        <v>2581990716.4200001</v>
      </c>
      <c r="F32" s="10">
        <f t="shared" si="10"/>
        <v>2581990716.4200001</v>
      </c>
      <c r="G32" s="10">
        <f t="shared" si="10"/>
        <v>2581990716.4200001</v>
      </c>
      <c r="H32" s="17">
        <f t="shared" si="10"/>
        <v>0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cp:lastPrinted>2020-01-08T22:31:00Z</cp:lastPrinted>
  <dcterms:created xsi:type="dcterms:W3CDTF">2020-01-08T22:30:53Z</dcterms:created>
  <dcterms:modified xsi:type="dcterms:W3CDTF">2025-02-06T16:38:48Z</dcterms:modified>
</cp:coreProperties>
</file>